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Sheet1!$A$2:$M$33</definedName>
  </definedNames>
  <calcPr calcId="144525"/>
</workbook>
</file>

<file path=xl/sharedStrings.xml><?xml version="1.0" encoding="utf-8"?>
<sst xmlns="http://schemas.openxmlformats.org/spreadsheetml/2006/main" count="112" uniqueCount="48">
  <si>
    <t>附件1</t>
  </si>
  <si>
    <t>疾病应急救助基金申请支付情况个案统计表</t>
  </si>
  <si>
    <t>（统计期间：2020年12月1日-2021年11月30日）</t>
  </si>
  <si>
    <r>
      <rPr>
        <u/>
        <sz val="11"/>
        <color rgb="FF000000"/>
        <rFont val="宋体"/>
        <charset val="134"/>
      </rPr>
      <t xml:space="preserve">        </t>
    </r>
    <r>
      <rPr>
        <sz val="11"/>
        <color rgb="FF000000"/>
        <rFont val="仿宋_GB2312"/>
        <charset val="134"/>
      </rPr>
      <t>市卫生计生委</t>
    </r>
    <r>
      <rPr>
        <sz val="11"/>
        <color rgb="FF000000"/>
        <rFont val="宋体"/>
        <charset val="134"/>
      </rPr>
      <t xml:space="preserve">                  </t>
    </r>
    <r>
      <rPr>
        <sz val="11"/>
        <color rgb="FF000000"/>
        <rFont val="仿宋_GB2312"/>
        <charset val="134"/>
      </rPr>
      <t>填报人：</t>
    </r>
    <r>
      <rPr>
        <sz val="11"/>
        <color rgb="FF000000"/>
        <rFont val="宋体"/>
        <charset val="134"/>
      </rPr>
      <t xml:space="preserve">                         </t>
    </r>
    <r>
      <rPr>
        <sz val="11"/>
        <color rgb="FF000000"/>
        <rFont val="仿宋_GB2312"/>
        <charset val="134"/>
      </rPr>
      <t>填报时间：</t>
    </r>
    <r>
      <rPr>
        <sz val="11"/>
        <color rgb="FF000000"/>
        <rFont val="宋体"/>
        <charset val="134"/>
      </rPr>
      <t xml:space="preserve">    </t>
    </r>
    <r>
      <rPr>
        <sz val="11"/>
        <color rgb="FF000000"/>
        <rFont val="仿宋_GB2312"/>
        <charset val="134"/>
      </rPr>
      <t>年</t>
    </r>
    <r>
      <rPr>
        <sz val="11"/>
        <color rgb="FF000000"/>
        <rFont val="宋体"/>
        <charset val="134"/>
      </rPr>
      <t xml:space="preserve">   </t>
    </r>
    <r>
      <rPr>
        <sz val="11"/>
        <color rgb="FF000000"/>
        <rFont val="仿宋_GB2312"/>
        <charset val="134"/>
      </rPr>
      <t>月</t>
    </r>
    <r>
      <rPr>
        <sz val="11"/>
        <color rgb="FF000000"/>
        <rFont val="宋体"/>
        <charset val="134"/>
      </rPr>
      <t xml:space="preserve">   </t>
    </r>
    <r>
      <rPr>
        <sz val="11"/>
        <color rgb="FF000000"/>
        <rFont val="仿宋_GB2312"/>
        <charset val="134"/>
      </rPr>
      <t>日</t>
    </r>
  </si>
  <si>
    <t>聊城市人民医院</t>
  </si>
  <si>
    <t>填报日期:2021年12月20 日</t>
  </si>
  <si>
    <t>序号</t>
  </si>
  <si>
    <t>患者姓名</t>
  </si>
  <si>
    <t>年龄</t>
  </si>
  <si>
    <t>性别</t>
  </si>
  <si>
    <t>诊断/病种</t>
  </si>
  <si>
    <t>救治日期</t>
  </si>
  <si>
    <t>救助医疗机构</t>
  </si>
  <si>
    <t>救助类别</t>
  </si>
  <si>
    <t>患者总费用</t>
  </si>
  <si>
    <t>申请基金金额</t>
  </si>
  <si>
    <t>基金实际支付金额</t>
  </si>
  <si>
    <t>退回资金</t>
  </si>
  <si>
    <t>身份不明</t>
  </si>
  <si>
    <t>无力支付</t>
  </si>
  <si>
    <t>王进鑫</t>
  </si>
  <si>
    <t>男</t>
  </si>
  <si>
    <t>颅脑损伤</t>
  </si>
  <si>
    <t>无名氏</t>
  </si>
  <si>
    <t>昏迷</t>
  </si>
  <si>
    <t>急性脑血管病</t>
  </si>
  <si>
    <t>赵丙胜</t>
  </si>
  <si>
    <t>程苓苓</t>
  </si>
  <si>
    <t>女</t>
  </si>
  <si>
    <t>刘梅香</t>
  </si>
  <si>
    <t>呼吸衰竭</t>
  </si>
  <si>
    <t>常明贵</t>
  </si>
  <si>
    <t>多脏器功能衰竭</t>
  </si>
  <si>
    <t>宋振东</t>
  </si>
  <si>
    <t>多器官功能障碍</t>
  </si>
  <si>
    <t>李福帅</t>
  </si>
  <si>
    <t>中毒</t>
  </si>
  <si>
    <t>戴银章</t>
  </si>
  <si>
    <t>多发性创伤</t>
  </si>
  <si>
    <t>李月菊</t>
  </si>
  <si>
    <t>李华</t>
  </si>
  <si>
    <t>邵文鹏</t>
  </si>
  <si>
    <t>王大鹏</t>
  </si>
  <si>
    <t>意识障碍</t>
  </si>
  <si>
    <t>合计</t>
  </si>
  <si>
    <t>救助人次</t>
  </si>
  <si>
    <t>金额</t>
  </si>
  <si>
    <r>
      <rPr>
        <sz val="10"/>
        <color rgb="FF000000"/>
        <rFont val="宋体"/>
        <charset val="134"/>
      </rPr>
      <t>填表说明： 
1.“</t>
    </r>
    <r>
      <rPr>
        <sz val="10"/>
        <color rgb="FF000000"/>
        <rFont val="仿宋_GB2312"/>
        <charset val="134"/>
      </rPr>
      <t>诊断</t>
    </r>
    <r>
      <rPr>
        <sz val="10"/>
        <color rgb="FF000000"/>
        <rFont val="宋体"/>
        <charset val="134"/>
      </rPr>
      <t>/</t>
    </r>
    <r>
      <rPr>
        <sz val="10"/>
        <color rgb="FF000000"/>
        <rFont val="仿宋_GB2312"/>
        <charset val="134"/>
      </rPr>
      <t>病种</t>
    </r>
    <r>
      <rPr>
        <sz val="10"/>
        <color rgb="FF000000"/>
        <rFont val="宋体"/>
        <charset val="134"/>
      </rPr>
      <t>”</t>
    </r>
    <r>
      <rPr>
        <sz val="10"/>
        <color rgb="FF000000"/>
        <rFont val="仿宋_GB2312"/>
        <charset val="134"/>
      </rPr>
      <t>一栏按照《需要紧急救治的急危重伤病标准及诊疗规范》给出的名称填写。</t>
    </r>
    <r>
      <rPr>
        <sz val="10"/>
        <color rgb="FF000000"/>
        <rFont val="宋体"/>
        <charset val="134"/>
      </rPr>
      <t xml:space="preserve">   
2.“</t>
    </r>
    <r>
      <rPr>
        <sz val="10"/>
        <color rgb="FF000000"/>
        <rFont val="仿宋_GB2312"/>
        <charset val="134"/>
      </rPr>
      <t>救助类别</t>
    </r>
    <r>
      <rPr>
        <sz val="10"/>
        <color rgb="FF000000"/>
        <rFont val="宋体"/>
        <charset val="134"/>
      </rPr>
      <t>”</t>
    </r>
    <r>
      <rPr>
        <sz val="10"/>
        <color rgb="FF000000"/>
        <rFont val="仿宋_GB2312"/>
        <charset val="134"/>
      </rPr>
      <t>一栏，在相对应的身份不明或无力支付下填</t>
    </r>
    <r>
      <rPr>
        <sz val="10"/>
        <color rgb="FF000000"/>
        <rFont val="宋体"/>
        <charset val="134"/>
      </rPr>
      <t>“1”</t>
    </r>
    <r>
      <rPr>
        <sz val="10"/>
        <color rgb="FF000000"/>
        <rFont val="仿宋_GB2312"/>
        <charset val="134"/>
      </rPr>
      <t xml:space="preserve">。
</t>
    </r>
    <r>
      <rPr>
        <sz val="10"/>
        <color rgb="FF000000"/>
        <rFont val="宋体"/>
        <charset val="134"/>
      </rPr>
      <t>3.</t>
    </r>
    <r>
      <rPr>
        <sz val="10"/>
        <color rgb="FF000000"/>
        <rFont val="仿宋_GB2312"/>
        <charset val="134"/>
      </rPr>
      <t>患者总费用、申请基金金额、基金实际支付金额、退回资金的单位</t>
    </r>
    <r>
      <rPr>
        <sz val="10"/>
        <color rgb="FF000000"/>
        <rFont val="宋体"/>
        <charset val="134"/>
      </rPr>
      <t>:</t>
    </r>
    <r>
      <rPr>
        <sz val="10"/>
        <color rgb="FF000000"/>
        <rFont val="仿宋_GB2312"/>
        <charset val="134"/>
      </rPr>
      <t>元，精确到小数点后</t>
    </r>
    <r>
      <rPr>
        <sz val="10"/>
        <color rgb="FF000000"/>
        <rFont val="宋体"/>
        <charset val="134"/>
      </rPr>
      <t>2</t>
    </r>
    <r>
      <rPr>
        <sz val="10"/>
        <color rgb="FF000000"/>
        <rFont val="仿宋_GB2312"/>
        <charset val="134"/>
      </rPr>
      <t>位。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</si>
</sst>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36">
    <font>
      <sz val="11"/>
      <color rgb="FF000000"/>
      <name val="宋体"/>
      <charset val="134"/>
    </font>
    <font>
      <sz val="11"/>
      <color rgb="FF000000"/>
      <name val="黑体"/>
      <charset val="134"/>
    </font>
    <font>
      <sz val="16"/>
      <color rgb="FF000000"/>
      <name val="黑体"/>
      <charset val="134"/>
    </font>
    <font>
      <sz val="14"/>
      <color rgb="FF000000"/>
      <name val="方正小标宋简体"/>
      <charset val="134"/>
    </font>
    <font>
      <b/>
      <sz val="14"/>
      <color rgb="FF000000"/>
      <name val="仿宋_GB2312"/>
      <charset val="134"/>
    </font>
    <font>
      <u/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11"/>
      <color rgb="FF000000"/>
      <name val="宋体"/>
      <charset val="134"/>
    </font>
    <font>
      <sz val="10.5"/>
      <color rgb="FF000000"/>
      <name val="宋体"/>
      <charset val="134"/>
    </font>
    <font>
      <sz val="10.5"/>
      <color rgb="FF000000"/>
      <name val="Calibri"/>
      <charset val="134"/>
    </font>
    <font>
      <sz val="11"/>
      <color theme="1"/>
      <name val="宋体"/>
      <charset val="134"/>
      <scheme val="major"/>
    </font>
    <font>
      <sz val="11"/>
      <color indexed="8"/>
      <name val="宋体"/>
      <charset val="134"/>
      <scheme val="major"/>
    </font>
    <font>
      <sz val="10"/>
      <color rgb="FF000000"/>
      <name val="宋体"/>
      <charset val="134"/>
    </font>
    <font>
      <sz val="12"/>
      <color rgb="FF000000"/>
      <name val="Calibr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0000"/>
      <name val="仿宋_GB2312"/>
      <charset val="134"/>
    </font>
    <font>
      <sz val="10"/>
      <color rgb="FF000000"/>
      <name val="仿宋_GB2312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ill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6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10" borderId="7" applyNumberFormat="0" applyFont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14" borderId="10" applyNumberFormat="0" applyAlignment="0" applyProtection="0">
      <alignment vertical="center"/>
    </xf>
    <xf numFmtId="0" fontId="28" fillId="14" borderId="6" applyNumberFormat="0" applyAlignment="0" applyProtection="0">
      <alignment vertical="center"/>
    </xf>
    <xf numFmtId="0" fontId="29" fillId="15" borderId="11" applyNumberForma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</cellStyleXfs>
  <cellXfs count="58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2" borderId="0" xfId="0" applyFill="1" applyAlignment="1">
      <alignment vertical="center"/>
    </xf>
    <xf numFmtId="176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0" fillId="3" borderId="1" xfId="0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justify" vertical="center" wrapText="1"/>
    </xf>
    <xf numFmtId="0" fontId="6" fillId="3" borderId="3" xfId="0" applyFont="1" applyFill="1" applyBorder="1" applyAlignment="1">
      <alignment horizontal="justify" vertical="center" wrapText="1"/>
    </xf>
    <xf numFmtId="176" fontId="7" fillId="3" borderId="1" xfId="0" applyNumberFormat="1" applyFont="1" applyFill="1" applyBorder="1" applyAlignment="1">
      <alignment horizontal="justify" vertical="top" wrapText="1"/>
    </xf>
    <xf numFmtId="0" fontId="0" fillId="3" borderId="1" xfId="0" applyFill="1" applyBorder="1" applyAlignment="1">
      <alignment horizontal="justify" vertical="center" wrapText="1"/>
    </xf>
    <xf numFmtId="0" fontId="7" fillId="3" borderId="1" xfId="0" applyFont="1" applyFill="1" applyBorder="1" applyAlignment="1">
      <alignment horizontal="justify" vertical="top" wrapText="1"/>
    </xf>
    <xf numFmtId="0" fontId="0" fillId="3" borderId="1" xfId="0" applyFill="1" applyBorder="1" applyAlignment="1">
      <alignment horizontal="center" vertical="center"/>
    </xf>
    <xf numFmtId="0" fontId="6" fillId="3" borderId="4" xfId="0" applyFont="1" applyFill="1" applyBorder="1" applyAlignment="1">
      <alignment horizontal="justify" vertical="center" wrapText="1"/>
    </xf>
    <xf numFmtId="0" fontId="6" fillId="3" borderId="5" xfId="0" applyFont="1" applyFill="1" applyBorder="1" applyAlignment="1">
      <alignment horizontal="justify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176" fontId="7" fillId="0" borderId="1" xfId="0" applyNumberFormat="1" applyFont="1" applyBorder="1" applyAlignment="1">
      <alignment horizontal="justify" vertical="top" wrapText="1"/>
    </xf>
    <xf numFmtId="0" fontId="7" fillId="0" borderId="1" xfId="0" applyFont="1" applyBorder="1" applyAlignment="1">
      <alignment horizontal="justify" vertical="top" wrapText="1"/>
    </xf>
    <xf numFmtId="0" fontId="10" fillId="4" borderId="1" xfId="0" applyNumberFormat="1" applyFont="1" applyFill="1" applyBorder="1" applyAlignment="1" applyProtection="1">
      <alignment horizontal="left" vertical="center" wrapText="1"/>
    </xf>
    <xf numFmtId="176" fontId="10" fillId="4" borderId="1" xfId="0" applyNumberFormat="1" applyFont="1" applyFill="1" applyBorder="1" applyAlignment="1">
      <alignment horizontal="left" vertical="top" wrapText="1"/>
    </xf>
    <xf numFmtId="0" fontId="10" fillId="4" borderId="1" xfId="0" applyNumberFormat="1" applyFont="1" applyFill="1" applyBorder="1" applyAlignment="1">
      <alignment horizontal="left" vertical="center" wrapText="1"/>
    </xf>
    <xf numFmtId="0" fontId="10" fillId="4" borderId="1" xfId="0" applyNumberFormat="1" applyFont="1" applyFill="1" applyBorder="1" applyAlignment="1" applyProtection="1">
      <alignment horizontal="center" vertical="top" wrapText="1"/>
    </xf>
    <xf numFmtId="0" fontId="11" fillId="4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176" fontId="0" fillId="0" borderId="1" xfId="0" applyNumberFormat="1" applyBorder="1" applyAlignment="1">
      <alignment vertical="center"/>
    </xf>
    <xf numFmtId="0" fontId="6" fillId="3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justify" vertical="center" wrapText="1"/>
    </xf>
    <xf numFmtId="0" fontId="0" fillId="3" borderId="0" xfId="0" applyFill="1" applyAlignment="1">
      <alignment vertical="center"/>
    </xf>
    <xf numFmtId="0" fontId="6" fillId="3" borderId="1" xfId="0" applyFont="1" applyFill="1" applyBorder="1" applyAlignment="1">
      <alignment horizontal="justify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top" wrapText="1"/>
    </xf>
    <xf numFmtId="0" fontId="6" fillId="3" borderId="5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0" fillId="0" borderId="0" xfId="0" applyAlignment="1">
      <alignment horizontal="center" vertical="center" wrapText="1"/>
    </xf>
    <xf numFmtId="0" fontId="10" fillId="4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3" borderId="1" xfId="0" applyFill="1" applyBorder="1" applyAlignment="1">
      <alignment vertical="center"/>
    </xf>
    <xf numFmtId="0" fontId="0" fillId="0" borderId="0" xfId="0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4"/>
  <sheetViews>
    <sheetView tabSelected="1" topLeftCell="A13" workbookViewId="0">
      <selection activeCell="L15" sqref="L15"/>
    </sheetView>
  </sheetViews>
  <sheetFormatPr defaultColWidth="9" defaultRowHeight="13.5"/>
  <cols>
    <col min="1" max="1" width="3.875" customWidth="1"/>
    <col min="2" max="2" width="9.375" customWidth="1"/>
    <col min="3" max="3" width="3.25" customWidth="1"/>
    <col min="4" max="4" width="3.75" customWidth="1"/>
    <col min="5" max="5" width="16.125" customWidth="1"/>
    <col min="6" max="6" width="17.375" style="3" customWidth="1"/>
    <col min="7" max="7" width="16.25" customWidth="1"/>
    <col min="8" max="8" width="9.125" customWidth="1"/>
    <col min="9" max="9" width="9.375" style="4" customWidth="1"/>
    <col min="10" max="10" width="11" style="4" customWidth="1"/>
    <col min="11" max="11" width="10.5" style="4" customWidth="1"/>
    <col min="12" max="12" width="10.25" customWidth="1"/>
    <col min="13" max="13" width="5.5" customWidth="1"/>
    <col min="15" max="16" width="9.375" customWidth="1"/>
    <col min="18" max="18" width="9.375" customWidth="1"/>
  </cols>
  <sheetData>
    <row r="1" ht="20.25" spans="1:2">
      <c r="A1" s="5" t="s">
        <v>0</v>
      </c>
      <c r="B1" s="5"/>
    </row>
    <row r="2" ht="18.75" spans="1:13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3" ht="18.75" spans="1:13">
      <c r="A3" s="7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</row>
    <row r="4" spans="1:13">
      <c r="A4" s="8" t="s">
        <v>3</v>
      </c>
      <c r="B4" s="9" t="s">
        <v>4</v>
      </c>
      <c r="C4" s="9"/>
      <c r="D4" s="9"/>
      <c r="E4" s="9"/>
      <c r="F4" s="10"/>
      <c r="G4" s="8"/>
      <c r="H4" s="8"/>
      <c r="I4" s="9" t="s">
        <v>5</v>
      </c>
      <c r="J4" s="9"/>
      <c r="K4" s="9"/>
      <c r="L4" s="9"/>
      <c r="M4" s="9"/>
    </row>
    <row r="5" s="1" customFormat="1" spans="1:13">
      <c r="A5" s="11" t="s">
        <v>6</v>
      </c>
      <c r="B5" s="11" t="s">
        <v>7</v>
      </c>
      <c r="C5" s="11" t="s">
        <v>8</v>
      </c>
      <c r="D5" s="11" t="s">
        <v>9</v>
      </c>
      <c r="E5" s="11" t="s">
        <v>10</v>
      </c>
      <c r="F5" s="12" t="s">
        <v>11</v>
      </c>
      <c r="G5" s="11" t="s">
        <v>12</v>
      </c>
      <c r="H5" s="11" t="s">
        <v>13</v>
      </c>
      <c r="I5" s="11"/>
      <c r="J5" s="11" t="s">
        <v>14</v>
      </c>
      <c r="K5" s="11" t="s">
        <v>15</v>
      </c>
      <c r="L5" s="11" t="s">
        <v>16</v>
      </c>
      <c r="M5" s="11" t="s">
        <v>17</v>
      </c>
    </row>
    <row r="6" s="1" customFormat="1" spans="1:13">
      <c r="A6" s="11"/>
      <c r="B6" s="11"/>
      <c r="C6" s="11"/>
      <c r="D6" s="11"/>
      <c r="E6" s="11"/>
      <c r="F6" s="12"/>
      <c r="G6" s="11"/>
      <c r="H6" s="13" t="s">
        <v>18</v>
      </c>
      <c r="I6" s="11" t="s">
        <v>19</v>
      </c>
      <c r="J6" s="11"/>
      <c r="K6" s="11"/>
      <c r="L6" s="11"/>
      <c r="M6" s="11"/>
    </row>
    <row r="7" s="2" customFormat="1" ht="21.95" customHeight="1" spans="1:20">
      <c r="A7" s="14">
        <v>1</v>
      </c>
      <c r="B7" s="15" t="s">
        <v>20</v>
      </c>
      <c r="C7" s="16">
        <v>34</v>
      </c>
      <c r="D7" s="16" t="s">
        <v>21</v>
      </c>
      <c r="E7" s="16" t="s">
        <v>22</v>
      </c>
      <c r="F7" s="17">
        <v>44166</v>
      </c>
      <c r="G7" s="18" t="s">
        <v>4</v>
      </c>
      <c r="H7" s="19"/>
      <c r="I7" s="20">
        <v>1</v>
      </c>
      <c r="J7" s="39">
        <v>506.78</v>
      </c>
      <c r="K7" s="39">
        <v>506.78</v>
      </c>
      <c r="L7" s="40"/>
      <c r="M7" s="40"/>
      <c r="N7" s="41"/>
      <c r="O7" s="42"/>
      <c r="P7" s="43"/>
      <c r="Q7" s="39"/>
      <c r="R7" s="39"/>
      <c r="S7" s="18"/>
      <c r="T7" s="41"/>
    </row>
    <row r="8" s="2" customFormat="1" ht="21.95" customHeight="1" spans="1:20">
      <c r="A8" s="14">
        <v>2</v>
      </c>
      <c r="B8" s="15" t="s">
        <v>23</v>
      </c>
      <c r="C8" s="16">
        <v>45</v>
      </c>
      <c r="D8" s="16" t="s">
        <v>21</v>
      </c>
      <c r="E8" s="16" t="s">
        <v>24</v>
      </c>
      <c r="F8" s="17">
        <v>44180</v>
      </c>
      <c r="G8" s="18" t="s">
        <v>4</v>
      </c>
      <c r="H8" s="20">
        <v>1</v>
      </c>
      <c r="I8" s="44"/>
      <c r="J8" s="39">
        <v>4922.8</v>
      </c>
      <c r="K8" s="39">
        <v>4922.8</v>
      </c>
      <c r="L8" s="40"/>
      <c r="M8" s="40"/>
      <c r="N8" s="41"/>
      <c r="O8" s="42"/>
      <c r="P8" s="43"/>
      <c r="Q8" s="39"/>
      <c r="R8" s="39"/>
      <c r="S8" s="18"/>
      <c r="T8" s="41"/>
    </row>
    <row r="9" s="2" customFormat="1" ht="23.1" customHeight="1" spans="1:20">
      <c r="A9" s="14">
        <v>3</v>
      </c>
      <c r="B9" s="15" t="s">
        <v>23</v>
      </c>
      <c r="C9" s="16">
        <v>70</v>
      </c>
      <c r="D9" s="16" t="s">
        <v>21</v>
      </c>
      <c r="E9" s="16" t="s">
        <v>25</v>
      </c>
      <c r="F9" s="17">
        <v>44187</v>
      </c>
      <c r="G9" s="18" t="s">
        <v>4</v>
      </c>
      <c r="H9" s="20">
        <v>1</v>
      </c>
      <c r="I9" s="44"/>
      <c r="J9" s="39">
        <v>1653.39</v>
      </c>
      <c r="K9" s="39">
        <v>1653.39</v>
      </c>
      <c r="L9" s="40"/>
      <c r="M9" s="40"/>
      <c r="N9" s="41"/>
      <c r="O9" s="42"/>
      <c r="P9" s="43"/>
      <c r="Q9" s="39"/>
      <c r="R9" s="39"/>
      <c r="S9" s="18"/>
      <c r="T9" s="41"/>
    </row>
    <row r="10" s="2" customFormat="1" ht="23.1" customHeight="1" spans="1:20">
      <c r="A10" s="14">
        <v>4</v>
      </c>
      <c r="B10" s="15" t="s">
        <v>26</v>
      </c>
      <c r="C10" s="16">
        <v>42</v>
      </c>
      <c r="D10" s="16" t="s">
        <v>21</v>
      </c>
      <c r="E10" s="16" t="s">
        <v>22</v>
      </c>
      <c r="F10" s="17">
        <v>44207</v>
      </c>
      <c r="G10" s="18" t="s">
        <v>4</v>
      </c>
      <c r="H10" s="19"/>
      <c r="I10" s="20">
        <v>1</v>
      </c>
      <c r="J10" s="39">
        <v>3074.27</v>
      </c>
      <c r="K10" s="39">
        <v>3074.27</v>
      </c>
      <c r="L10" s="40"/>
      <c r="M10" s="40"/>
      <c r="N10" s="41"/>
      <c r="O10" s="42"/>
      <c r="P10" s="43"/>
      <c r="Q10" s="39"/>
      <c r="R10" s="39"/>
      <c r="S10" s="18"/>
      <c r="T10" s="41"/>
    </row>
    <row r="11" s="2" customFormat="1" ht="23.1" customHeight="1" spans="1:20">
      <c r="A11" s="14">
        <v>5</v>
      </c>
      <c r="B11" s="15" t="s">
        <v>23</v>
      </c>
      <c r="C11" s="16">
        <v>40</v>
      </c>
      <c r="D11" s="16" t="s">
        <v>21</v>
      </c>
      <c r="E11" s="16" t="s">
        <v>24</v>
      </c>
      <c r="F11" s="17">
        <v>44253</v>
      </c>
      <c r="G11" s="18" t="s">
        <v>4</v>
      </c>
      <c r="H11" s="20">
        <v>1</v>
      </c>
      <c r="I11" s="44"/>
      <c r="J11" s="39">
        <v>591.77</v>
      </c>
      <c r="K11" s="39">
        <v>591.77</v>
      </c>
      <c r="L11" s="40"/>
      <c r="M11" s="40"/>
      <c r="N11" s="41"/>
      <c r="O11" s="42"/>
      <c r="P11" s="43"/>
      <c r="Q11" s="39"/>
      <c r="R11" s="39"/>
      <c r="S11" s="18"/>
      <c r="T11" s="41"/>
    </row>
    <row r="12" s="2" customFormat="1" ht="24" customHeight="1" spans="1:20">
      <c r="A12" s="14">
        <v>6</v>
      </c>
      <c r="B12" s="15" t="s">
        <v>23</v>
      </c>
      <c r="C12" s="16">
        <v>50</v>
      </c>
      <c r="D12" s="16" t="s">
        <v>21</v>
      </c>
      <c r="E12" s="16" t="s">
        <v>22</v>
      </c>
      <c r="F12" s="17">
        <v>44265</v>
      </c>
      <c r="G12" s="18" t="s">
        <v>4</v>
      </c>
      <c r="H12" s="20">
        <v>1</v>
      </c>
      <c r="I12" s="44"/>
      <c r="J12" s="39">
        <v>3671.74</v>
      </c>
      <c r="K12" s="39">
        <v>3671.74</v>
      </c>
      <c r="L12" s="40"/>
      <c r="M12" s="40"/>
      <c r="N12" s="41"/>
      <c r="O12" s="42"/>
      <c r="P12" s="43"/>
      <c r="Q12" s="39"/>
      <c r="R12" s="39"/>
      <c r="S12" s="18"/>
      <c r="T12" s="41"/>
    </row>
    <row r="13" s="2" customFormat="1" ht="26.1" customHeight="1" spans="1:20">
      <c r="A13" s="14">
        <v>7</v>
      </c>
      <c r="B13" s="21" t="s">
        <v>27</v>
      </c>
      <c r="C13" s="22">
        <v>35</v>
      </c>
      <c r="D13" s="22" t="s">
        <v>28</v>
      </c>
      <c r="E13" s="16" t="s">
        <v>22</v>
      </c>
      <c r="F13" s="17">
        <v>44285</v>
      </c>
      <c r="G13" s="18" t="s">
        <v>4</v>
      </c>
      <c r="H13" s="19"/>
      <c r="I13" s="20">
        <v>1</v>
      </c>
      <c r="J13" s="45">
        <v>1394.46</v>
      </c>
      <c r="K13" s="45">
        <v>1394.46</v>
      </c>
      <c r="L13" s="40"/>
      <c r="M13" s="40"/>
      <c r="N13" s="41"/>
      <c r="O13" s="42"/>
      <c r="P13" s="43"/>
      <c r="Q13" s="45"/>
      <c r="R13" s="45"/>
      <c r="S13" s="18"/>
      <c r="T13" s="41"/>
    </row>
    <row r="14" s="2" customFormat="1" ht="30" customHeight="1" spans="1:20">
      <c r="A14" s="14">
        <v>8</v>
      </c>
      <c r="B14" s="15" t="s">
        <v>23</v>
      </c>
      <c r="C14" s="16">
        <v>40</v>
      </c>
      <c r="D14" s="16" t="s">
        <v>21</v>
      </c>
      <c r="E14" s="16" t="s">
        <v>24</v>
      </c>
      <c r="F14" s="17">
        <v>44293</v>
      </c>
      <c r="G14" s="18" t="s">
        <v>4</v>
      </c>
      <c r="H14" s="20">
        <v>1</v>
      </c>
      <c r="I14" s="44"/>
      <c r="J14" s="39">
        <v>334.93</v>
      </c>
      <c r="K14" s="39">
        <v>334.93</v>
      </c>
      <c r="L14" s="40"/>
      <c r="M14" s="40"/>
      <c r="N14" s="41"/>
      <c r="O14" s="42"/>
      <c r="P14" s="43"/>
      <c r="Q14" s="39"/>
      <c r="R14" s="39"/>
      <c r="S14" s="18"/>
      <c r="T14" s="41"/>
    </row>
    <row r="15" s="2" customFormat="1" ht="27" customHeight="1" spans="1:20">
      <c r="A15" s="14">
        <v>9</v>
      </c>
      <c r="B15" s="15" t="s">
        <v>23</v>
      </c>
      <c r="C15" s="16">
        <v>52</v>
      </c>
      <c r="D15" s="16" t="s">
        <v>21</v>
      </c>
      <c r="E15" s="16" t="s">
        <v>24</v>
      </c>
      <c r="F15" s="17">
        <v>44295</v>
      </c>
      <c r="G15" s="18" t="s">
        <v>4</v>
      </c>
      <c r="H15" s="20">
        <v>1</v>
      </c>
      <c r="I15" s="20"/>
      <c r="J15" s="39">
        <v>302.82</v>
      </c>
      <c r="K15" s="39">
        <v>302.82</v>
      </c>
      <c r="L15" s="40"/>
      <c r="M15" s="40"/>
      <c r="N15" s="41"/>
      <c r="O15" s="42"/>
      <c r="P15" s="43"/>
      <c r="Q15" s="39"/>
      <c r="R15" s="39"/>
      <c r="S15" s="18"/>
      <c r="T15" s="41"/>
    </row>
    <row r="16" s="2" customFormat="1" ht="21.95" customHeight="1" spans="1:20">
      <c r="A16" s="14">
        <v>10</v>
      </c>
      <c r="B16" s="23" t="s">
        <v>23</v>
      </c>
      <c r="C16" s="24">
        <v>40</v>
      </c>
      <c r="D16" s="25" t="s">
        <v>21</v>
      </c>
      <c r="E16" s="26" t="s">
        <v>24</v>
      </c>
      <c r="F16" s="17">
        <v>44305</v>
      </c>
      <c r="G16" s="18" t="s">
        <v>4</v>
      </c>
      <c r="H16" s="20">
        <v>1</v>
      </c>
      <c r="I16" s="44"/>
      <c r="J16" s="46">
        <v>1767.95</v>
      </c>
      <c r="K16" s="46">
        <v>1767.95</v>
      </c>
      <c r="L16" s="40"/>
      <c r="M16" s="40"/>
      <c r="N16" s="41"/>
      <c r="O16" s="42"/>
      <c r="P16" s="47"/>
      <c r="Q16" s="46"/>
      <c r="R16" s="46"/>
      <c r="S16" s="18"/>
      <c r="T16" s="41"/>
    </row>
    <row r="17" s="2" customFormat="1" ht="23.1" customHeight="1" spans="1:20">
      <c r="A17" s="14">
        <v>11</v>
      </c>
      <c r="B17" s="23" t="s">
        <v>29</v>
      </c>
      <c r="C17" s="24">
        <v>80</v>
      </c>
      <c r="D17" s="25" t="s">
        <v>28</v>
      </c>
      <c r="E17" s="26" t="s">
        <v>30</v>
      </c>
      <c r="F17" s="17">
        <v>44316</v>
      </c>
      <c r="G17" s="18" t="s">
        <v>4</v>
      </c>
      <c r="H17" s="19"/>
      <c r="I17" s="20">
        <v>1</v>
      </c>
      <c r="J17" s="46">
        <v>3572.23</v>
      </c>
      <c r="K17" s="46">
        <v>3572.23</v>
      </c>
      <c r="L17" s="40"/>
      <c r="M17" s="40"/>
      <c r="N17" s="41"/>
      <c r="O17" s="42"/>
      <c r="P17" s="47"/>
      <c r="Q17" s="46"/>
      <c r="R17" s="46"/>
      <c r="S17" s="18"/>
      <c r="T17" s="41"/>
    </row>
    <row r="18" ht="26.1" customHeight="1" spans="1:19">
      <c r="A18" s="14">
        <v>12</v>
      </c>
      <c r="B18" s="27" t="s">
        <v>31</v>
      </c>
      <c r="C18" s="27">
        <v>42</v>
      </c>
      <c r="D18" s="27" t="s">
        <v>21</v>
      </c>
      <c r="E18" s="27" t="s">
        <v>32</v>
      </c>
      <c r="F18" s="28">
        <v>44213</v>
      </c>
      <c r="G18" s="27" t="s">
        <v>4</v>
      </c>
      <c r="H18" s="29"/>
      <c r="I18" s="48">
        <v>1</v>
      </c>
      <c r="J18" s="49">
        <v>34648.86</v>
      </c>
      <c r="K18" s="49">
        <v>2887.04</v>
      </c>
      <c r="L18" s="50"/>
      <c r="M18" s="50"/>
      <c r="N18" s="41"/>
      <c r="O18" s="42"/>
      <c r="P18" s="49"/>
      <c r="Q18" s="56"/>
      <c r="R18" s="49"/>
      <c r="S18" s="27"/>
    </row>
    <row r="19" ht="26.1" customHeight="1" spans="1:19">
      <c r="A19" s="14">
        <v>13</v>
      </c>
      <c r="B19" s="27" t="s">
        <v>33</v>
      </c>
      <c r="C19" s="27">
        <v>66</v>
      </c>
      <c r="D19" s="27" t="s">
        <v>21</v>
      </c>
      <c r="E19" s="27" t="s">
        <v>34</v>
      </c>
      <c r="F19" s="28">
        <v>44317</v>
      </c>
      <c r="G19" s="27" t="s">
        <v>4</v>
      </c>
      <c r="H19" s="29"/>
      <c r="I19" s="48">
        <v>1</v>
      </c>
      <c r="J19" s="49">
        <v>19822.6</v>
      </c>
      <c r="K19" s="49">
        <v>19822.6</v>
      </c>
      <c r="L19" s="50"/>
      <c r="M19" s="50"/>
      <c r="O19" s="51"/>
      <c r="P19" s="52"/>
      <c r="R19" s="49"/>
      <c r="S19" s="57"/>
    </row>
    <row r="20" ht="26.1" customHeight="1" spans="1:19">
      <c r="A20" s="14">
        <v>14</v>
      </c>
      <c r="B20" s="30" t="s">
        <v>35</v>
      </c>
      <c r="C20" s="30">
        <v>30</v>
      </c>
      <c r="D20" s="30" t="s">
        <v>21</v>
      </c>
      <c r="E20" s="30" t="s">
        <v>36</v>
      </c>
      <c r="F20" s="31">
        <v>44346</v>
      </c>
      <c r="G20" s="32" t="s">
        <v>4</v>
      </c>
      <c r="H20" s="33">
        <v>1</v>
      </c>
      <c r="I20" s="34"/>
      <c r="J20" s="53">
        <v>1516.66</v>
      </c>
      <c r="K20" s="53">
        <v>1516.66</v>
      </c>
      <c r="L20" s="30"/>
      <c r="M20" s="54"/>
      <c r="O20" s="51"/>
      <c r="P20" s="52"/>
      <c r="R20" s="30"/>
      <c r="S20" s="57"/>
    </row>
    <row r="21" ht="26.1" customHeight="1" spans="1:19">
      <c r="A21" s="14">
        <v>15</v>
      </c>
      <c r="B21" s="30" t="s">
        <v>37</v>
      </c>
      <c r="C21" s="30">
        <v>50</v>
      </c>
      <c r="D21" s="30" t="s">
        <v>21</v>
      </c>
      <c r="E21" s="30" t="s">
        <v>38</v>
      </c>
      <c r="F21" s="31">
        <v>44349</v>
      </c>
      <c r="G21" s="32" t="s">
        <v>4</v>
      </c>
      <c r="H21" s="34">
        <v>1</v>
      </c>
      <c r="I21" s="33"/>
      <c r="J21" s="53">
        <v>573.8</v>
      </c>
      <c r="K21" s="53">
        <v>573.8</v>
      </c>
      <c r="L21" s="30"/>
      <c r="M21" s="54"/>
      <c r="O21" s="51"/>
      <c r="P21" s="52"/>
      <c r="R21" s="30"/>
      <c r="S21" s="57"/>
    </row>
    <row r="22" ht="26.1" customHeight="1" spans="1:19">
      <c r="A22" s="14">
        <v>16</v>
      </c>
      <c r="B22" s="30" t="s">
        <v>23</v>
      </c>
      <c r="C22" s="30">
        <v>50</v>
      </c>
      <c r="D22" s="30" t="s">
        <v>21</v>
      </c>
      <c r="E22" s="30" t="s">
        <v>24</v>
      </c>
      <c r="F22" s="31">
        <v>44355</v>
      </c>
      <c r="G22" s="32" t="s">
        <v>4</v>
      </c>
      <c r="H22" s="34">
        <v>1</v>
      </c>
      <c r="I22" s="33"/>
      <c r="J22" s="53">
        <v>1822.72</v>
      </c>
      <c r="K22" s="53">
        <v>1822.72</v>
      </c>
      <c r="L22" s="30"/>
      <c r="M22" s="54"/>
      <c r="O22" s="51"/>
      <c r="P22" s="52"/>
      <c r="R22" s="30"/>
      <c r="S22" s="57"/>
    </row>
    <row r="23" ht="26.1" customHeight="1" spans="1:19">
      <c r="A23" s="14">
        <v>17</v>
      </c>
      <c r="B23" s="30" t="s">
        <v>39</v>
      </c>
      <c r="C23" s="30">
        <v>60</v>
      </c>
      <c r="D23" s="30" t="s">
        <v>28</v>
      </c>
      <c r="E23" s="30" t="s">
        <v>38</v>
      </c>
      <c r="F23" s="31">
        <v>44349</v>
      </c>
      <c r="G23" s="32" t="s">
        <v>4</v>
      </c>
      <c r="H23" s="34">
        <v>1</v>
      </c>
      <c r="I23" s="33"/>
      <c r="J23" s="53">
        <v>5448.28</v>
      </c>
      <c r="K23" s="53">
        <v>5448.28</v>
      </c>
      <c r="L23" s="30"/>
      <c r="M23" s="54"/>
      <c r="O23" s="51"/>
      <c r="P23" s="52"/>
      <c r="R23" s="30"/>
      <c r="S23" s="57"/>
    </row>
    <row r="24" ht="26.1" customHeight="1" spans="1:19">
      <c r="A24" s="14">
        <v>18</v>
      </c>
      <c r="B24" s="30" t="s">
        <v>40</v>
      </c>
      <c r="C24" s="30">
        <v>38</v>
      </c>
      <c r="D24" s="30" t="s">
        <v>21</v>
      </c>
      <c r="E24" s="30" t="s">
        <v>22</v>
      </c>
      <c r="F24" s="31">
        <v>44385</v>
      </c>
      <c r="G24" s="32" t="s">
        <v>4</v>
      </c>
      <c r="H24" s="33">
        <v>1</v>
      </c>
      <c r="I24" s="34"/>
      <c r="J24" s="53">
        <v>800</v>
      </c>
      <c r="K24" s="53">
        <v>800</v>
      </c>
      <c r="L24" s="30"/>
      <c r="M24" s="54"/>
      <c r="O24" s="51"/>
      <c r="P24" s="52"/>
      <c r="R24" s="30"/>
      <c r="S24" s="57"/>
    </row>
    <row r="25" ht="26.1" customHeight="1" spans="1:19">
      <c r="A25" s="14">
        <v>19</v>
      </c>
      <c r="B25" s="30" t="s">
        <v>41</v>
      </c>
      <c r="C25" s="30">
        <v>47</v>
      </c>
      <c r="D25" s="30" t="s">
        <v>21</v>
      </c>
      <c r="E25" s="30" t="s">
        <v>38</v>
      </c>
      <c r="F25" s="31">
        <v>44392</v>
      </c>
      <c r="G25" s="32" t="s">
        <v>4</v>
      </c>
      <c r="H25" s="34">
        <v>1</v>
      </c>
      <c r="I25" s="33"/>
      <c r="J25" s="53">
        <v>882</v>
      </c>
      <c r="K25" s="53">
        <v>882</v>
      </c>
      <c r="L25" s="30"/>
      <c r="M25" s="54"/>
      <c r="O25" s="51"/>
      <c r="P25" s="52"/>
      <c r="R25" s="30"/>
      <c r="S25" s="57"/>
    </row>
    <row r="26" ht="26.1" customHeight="1" spans="1:19">
      <c r="A26" s="14">
        <v>20</v>
      </c>
      <c r="B26" s="30" t="s">
        <v>23</v>
      </c>
      <c r="C26" s="30">
        <v>40</v>
      </c>
      <c r="D26" s="30" t="s">
        <v>21</v>
      </c>
      <c r="E26" s="30" t="s">
        <v>30</v>
      </c>
      <c r="F26" s="31">
        <v>44469</v>
      </c>
      <c r="G26" s="32" t="s">
        <v>4</v>
      </c>
      <c r="H26" s="34">
        <v>1</v>
      </c>
      <c r="I26" s="34"/>
      <c r="J26" s="53">
        <v>7654.37</v>
      </c>
      <c r="K26" s="53">
        <v>7654.37</v>
      </c>
      <c r="L26" s="30"/>
      <c r="M26" s="54"/>
      <c r="O26" s="51"/>
      <c r="P26" s="52"/>
      <c r="R26" s="30"/>
      <c r="S26" s="57"/>
    </row>
    <row r="27" ht="26.1" customHeight="1" spans="1:19">
      <c r="A27" s="14">
        <v>21</v>
      </c>
      <c r="B27" s="30" t="s">
        <v>42</v>
      </c>
      <c r="C27" s="30">
        <v>32</v>
      </c>
      <c r="D27" s="30" t="s">
        <v>21</v>
      </c>
      <c r="E27" s="30" t="s">
        <v>22</v>
      </c>
      <c r="F27" s="31">
        <v>44484</v>
      </c>
      <c r="G27" s="32" t="s">
        <v>4</v>
      </c>
      <c r="H27" s="34">
        <v>1</v>
      </c>
      <c r="I27" s="33"/>
      <c r="J27" s="53">
        <v>972.78</v>
      </c>
      <c r="K27" s="53">
        <v>972.78</v>
      </c>
      <c r="L27" s="30"/>
      <c r="M27" s="54"/>
      <c r="O27" s="51"/>
      <c r="P27" s="52"/>
      <c r="R27" s="30"/>
      <c r="S27" s="57"/>
    </row>
    <row r="28" ht="26.1" customHeight="1" spans="1:19">
      <c r="A28" s="14">
        <v>22</v>
      </c>
      <c r="B28" s="30" t="s">
        <v>23</v>
      </c>
      <c r="C28" s="30">
        <v>55</v>
      </c>
      <c r="D28" s="30" t="s">
        <v>21</v>
      </c>
      <c r="E28" s="30" t="s">
        <v>43</v>
      </c>
      <c r="F28" s="31">
        <v>44500</v>
      </c>
      <c r="G28" s="32" t="s">
        <v>4</v>
      </c>
      <c r="H28" s="33">
        <v>1</v>
      </c>
      <c r="I28" s="34"/>
      <c r="J28" s="53">
        <v>694.82</v>
      </c>
      <c r="K28" s="53">
        <v>694.82</v>
      </c>
      <c r="L28" s="30"/>
      <c r="M28" s="54"/>
      <c r="O28" s="51"/>
      <c r="P28" s="52"/>
      <c r="R28" s="30"/>
      <c r="S28" s="57"/>
    </row>
    <row r="29" ht="17.1" customHeight="1" spans="1:13">
      <c r="A29" s="11" t="s">
        <v>44</v>
      </c>
      <c r="B29" s="11"/>
      <c r="C29" s="11"/>
      <c r="D29" s="11"/>
      <c r="E29" s="11"/>
      <c r="F29" s="11"/>
      <c r="G29" s="11" t="s">
        <v>45</v>
      </c>
      <c r="H29" s="35"/>
      <c r="I29" s="49">
        <v>22</v>
      </c>
      <c r="J29" s="11" t="s">
        <v>46</v>
      </c>
      <c r="K29" s="4">
        <f>SUM(K7:K28)</f>
        <v>64868.21</v>
      </c>
      <c r="L29" s="50"/>
      <c r="M29" s="50"/>
    </row>
    <row r="30" spans="1:13">
      <c r="A30" s="36" t="s">
        <v>47</v>
      </c>
      <c r="B30" s="36"/>
      <c r="C30" s="36"/>
      <c r="D30" s="36"/>
      <c r="E30" s="36"/>
      <c r="F30" s="36"/>
      <c r="G30" s="36"/>
      <c r="H30" s="36"/>
      <c r="I30" s="55"/>
      <c r="J30" s="55"/>
      <c r="K30" s="55"/>
      <c r="L30" s="36"/>
      <c r="M30" s="37"/>
    </row>
    <row r="31" spans="1:13">
      <c r="A31" s="36"/>
      <c r="B31" s="36"/>
      <c r="C31" s="36"/>
      <c r="D31" s="36"/>
      <c r="E31" s="36"/>
      <c r="F31" s="36"/>
      <c r="G31" s="36"/>
      <c r="H31" s="36"/>
      <c r="I31" s="55"/>
      <c r="J31" s="55"/>
      <c r="K31" s="55"/>
      <c r="L31" s="36"/>
      <c r="M31" s="37"/>
    </row>
    <row r="32" spans="1:13">
      <c r="A32" s="36"/>
      <c r="B32" s="36"/>
      <c r="C32" s="36"/>
      <c r="D32" s="36"/>
      <c r="E32" s="36"/>
      <c r="F32" s="36"/>
      <c r="G32" s="36"/>
      <c r="H32" s="36"/>
      <c r="I32" s="55"/>
      <c r="J32" s="55"/>
      <c r="K32" s="55"/>
      <c r="L32" s="36"/>
      <c r="M32" s="37"/>
    </row>
    <row r="33" spans="1:13">
      <c r="A33" s="36"/>
      <c r="B33" s="36"/>
      <c r="C33" s="36"/>
      <c r="D33" s="36"/>
      <c r="E33" s="36"/>
      <c r="F33" s="36"/>
      <c r="G33" s="36"/>
      <c r="H33" s="36"/>
      <c r="I33" s="55"/>
      <c r="J33" s="55"/>
      <c r="K33" s="55"/>
      <c r="L33" s="36"/>
      <c r="M33" s="37"/>
    </row>
    <row r="34" spans="1:13">
      <c r="A34" s="37"/>
      <c r="B34" s="37"/>
      <c r="C34" s="37"/>
      <c r="D34" s="37"/>
      <c r="E34" s="37"/>
      <c r="F34" s="38"/>
      <c r="G34" s="37"/>
      <c r="H34" s="37"/>
      <c r="I34" s="48"/>
      <c r="J34" s="48"/>
      <c r="K34" s="48"/>
      <c r="L34" s="37"/>
      <c r="M34" s="37"/>
    </row>
  </sheetData>
  <mergeCells count="20">
    <mergeCell ref="A1:B1"/>
    <mergeCell ref="A2:M2"/>
    <mergeCell ref="A3:M3"/>
    <mergeCell ref="B4:E4"/>
    <mergeCell ref="I4:M4"/>
    <mergeCell ref="H5:I5"/>
    <mergeCell ref="A29:F29"/>
    <mergeCell ref="A5:A6"/>
    <mergeCell ref="B5:B6"/>
    <mergeCell ref="C5:C6"/>
    <mergeCell ref="D5:D6"/>
    <mergeCell ref="E5:E6"/>
    <mergeCell ref="F5:F6"/>
    <mergeCell ref="G5:G6"/>
    <mergeCell ref="J5:J6"/>
    <mergeCell ref="K5:K6"/>
    <mergeCell ref="L5:L6"/>
    <mergeCell ref="M5:M6"/>
    <mergeCell ref="M30:M33"/>
    <mergeCell ref="A30:L33"/>
  </mergeCells>
  <pageMargins left="0.699912516150888" right="0.699912516150888" top="0.74990626395218" bottom="0.74990626395218" header="0.299962510274151" footer="0.29996251027415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912516150888" right="0.699912516150888" top="0.74990626395218" bottom="0.74990626395218" header="0.299962510274151" footer="0.299962510274151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912516150888" right="0.699912516150888" top="0.74990626395218" bottom="0.74990626395218" header="0.299962510274151" footer="0.2999625102741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Hewlett-Packard Company</Company>
  <Application>Yozo_Office27021597764231180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Li</cp:lastModifiedBy>
  <cp:revision>0</cp:revision>
  <dcterms:created xsi:type="dcterms:W3CDTF">2018-12-24T09:42:00Z</dcterms:created>
  <cp:lastPrinted>2019-06-22T03:25:00Z</cp:lastPrinted>
  <dcterms:modified xsi:type="dcterms:W3CDTF">2022-08-15T03:03:16Z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2052-11.1.0.11875</vt:lpwstr>
  </property>
  <property fmtid="{D5CDD505-2E9C-101B-9397-08002B2CF9AE}" pid="4" name="ICV">
    <vt:lpwstr>8EAF276A68CA490F840230F554F9DE5F</vt:lpwstr>
  </property>
</Properties>
</file>